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13_ncr:1_{78A09493-41C0-4304-ACBB-9ADDF79A080F}" xr6:coauthVersionLast="47" xr6:coauthVersionMax="47" xr10:uidLastSave="{00000000-0000-0000-0000-000000000000}"/>
  <bookViews>
    <workbookView xWindow="-120" yWindow="-120" windowWidth="29040" windowHeight="15720" xr2:uid="{D1ED6D7D-0AAD-4D64-A365-5FE12FEA910A}"/>
  </bookViews>
  <sheets>
    <sheet name="OFCE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45" i="1"/>
  <c r="D43" i="1" s="1"/>
  <c r="C56" i="1"/>
  <c r="C33" i="1"/>
  <c r="D32" i="1" s="1"/>
  <c r="C26" i="1"/>
  <c r="C19" i="1"/>
  <c r="D40" i="1" l="1"/>
  <c r="D42" i="1"/>
  <c r="D41" i="1"/>
  <c r="D29" i="1"/>
  <c r="D31" i="1"/>
  <c r="D30" i="1"/>
</calcChain>
</file>

<file path=xl/sharedStrings.xml><?xml version="1.0" encoding="utf-8"?>
<sst xmlns="http://schemas.openxmlformats.org/spreadsheetml/2006/main" count="75" uniqueCount="32">
  <si>
    <t>Poder Judicial del Estado de Querétaro</t>
  </si>
  <si>
    <t>Datos estadísticos de la Oficina Central de Consignaciones</t>
  </si>
  <si>
    <t>Mes reportado:</t>
  </si>
  <si>
    <t>Usuarios atendidos</t>
  </si>
  <si>
    <t>Depósitos</t>
  </si>
  <si>
    <t>Retiros</t>
  </si>
  <si>
    <t>Distrito judicial</t>
  </si>
  <si>
    <t>Pensión alimenticia</t>
  </si>
  <si>
    <t>Cantidad</t>
  </si>
  <si>
    <t>Porcentaje que representa</t>
  </si>
  <si>
    <t>Querétaro</t>
  </si>
  <si>
    <t>Depósito en bancos</t>
  </si>
  <si>
    <t>Depósito en ventanilla</t>
  </si>
  <si>
    <t>Transferencia electrónica</t>
  </si>
  <si>
    <t>Retiros en ventanilla</t>
  </si>
  <si>
    <t>TOTAL</t>
  </si>
  <si>
    <t>San Juan del Río</t>
  </si>
  <si>
    <t>Expediente judicial (materias civil, familiar, mercantil y laboral).</t>
  </si>
  <si>
    <t>Expediente judicial (fianzas, reparaciones de daño, multas, conmutaciones y otros relacionados con la materia penal)</t>
  </si>
  <si>
    <t>Trámites adicionales</t>
  </si>
  <si>
    <t>Trámite</t>
  </si>
  <si>
    <t>Notificaciones</t>
  </si>
  <si>
    <t>Acuerdos</t>
  </si>
  <si>
    <t>Historiales de cuaderno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</si>
  <si>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</si>
  <si>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</si>
  <si>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</si>
  <si>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</si>
  <si>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 Querétaro</t>
  </si>
  <si>
    <t>Central de Consignaciones S.J.R.</t>
  </si>
  <si>
    <t>Febrero de 2025</t>
  </si>
  <si>
    <t>Informes y constancias de existencia o inexistencia de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</si>
</sst>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64" fontId="5" fillId="4" borderId="3" xfId="2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3" fontId="0" fillId="0" borderId="0" xfId="0" applyNumberFormat="1"/>
    <xf numFmtId="165" fontId="3" fillId="3" borderId="6" xfId="1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F9E5-AB69-48C6-895A-F052F1E07B12}">
  <dimension ref="A1:E67"/>
  <sheetViews>
    <sheetView showGridLines="0" tabSelected="1" topLeftCell="A2" zoomScaleNormal="100" workbookViewId="0">
      <selection activeCell="E12" sqref="E12"/>
    </sheetView>
  </sheetViews>
  <sheetFormatPr baseColWidth="10" defaultRowHeight="15" x14ac:dyDescent="0.25"/>
  <cols>
    <col min="1" max="1" width="21.85546875" bestFit="1" customWidth="1"/>
    <col min="2" max="2" width="26.7109375" bestFit="1" customWidth="1"/>
    <col min="3" max="3" width="22.7109375" customWidth="1"/>
    <col min="4" max="4" width="15.140625" customWidth="1"/>
    <col min="5" max="5" width="16.42578125" bestFit="1" customWidth="1"/>
  </cols>
  <sheetData>
    <row r="1" spans="1:5" ht="18" x14ac:dyDescent="0.25">
      <c r="A1" s="32" t="s">
        <v>0</v>
      </c>
      <c r="B1" s="32"/>
      <c r="C1" s="32"/>
      <c r="D1" s="32"/>
    </row>
    <row r="2" spans="1:5" ht="18" x14ac:dyDescent="0.25">
      <c r="A2" s="32" t="s">
        <v>1</v>
      </c>
      <c r="B2" s="32"/>
      <c r="C2" s="32"/>
      <c r="D2" s="32"/>
    </row>
    <row r="3" spans="1:5" ht="18" x14ac:dyDescent="0.25">
      <c r="A3" s="32">
        <v>2025</v>
      </c>
      <c r="B3" s="32"/>
      <c r="C3" s="32"/>
      <c r="D3" s="32"/>
    </row>
    <row r="4" spans="1:5" ht="18" x14ac:dyDescent="0.25">
      <c r="A4" s="1"/>
      <c r="B4" s="1"/>
      <c r="C4" s="1"/>
      <c r="D4" s="1"/>
    </row>
    <row r="5" spans="1:5" x14ac:dyDescent="0.25">
      <c r="A5" s="2" t="s">
        <v>2</v>
      </c>
      <c r="B5" s="33" t="s">
        <v>30</v>
      </c>
      <c r="C5" s="34"/>
      <c r="D5" s="3"/>
    </row>
    <row r="6" spans="1:5" x14ac:dyDescent="0.25">
      <c r="A6" s="3"/>
      <c r="B6" s="3"/>
      <c r="C6" s="3"/>
      <c r="D6" s="3"/>
      <c r="E6" s="3"/>
    </row>
    <row r="7" spans="1:5" x14ac:dyDescent="0.25">
      <c r="A7" s="4" t="s">
        <v>3</v>
      </c>
      <c r="B7" s="31">
        <v>7201</v>
      </c>
      <c r="C7" s="31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4" t="s">
        <v>4</v>
      </c>
      <c r="B9" s="31">
        <v>18971</v>
      </c>
      <c r="C9" s="31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4" t="s">
        <v>5</v>
      </c>
      <c r="B11" s="31">
        <v>18443</v>
      </c>
      <c r="C11" s="31"/>
      <c r="D11" s="3"/>
      <c r="E11" s="3"/>
    </row>
    <row r="12" spans="1:5" x14ac:dyDescent="0.25">
      <c r="A12" s="3"/>
      <c r="B12" s="3"/>
      <c r="C12" s="3"/>
      <c r="D12" s="3"/>
      <c r="E12" s="3"/>
    </row>
    <row r="14" spans="1:5" ht="45" x14ac:dyDescent="0.25">
      <c r="A14" s="4" t="s">
        <v>6</v>
      </c>
      <c r="B14" s="5" t="s">
        <v>7</v>
      </c>
      <c r="C14" s="5" t="s">
        <v>8</v>
      </c>
      <c r="D14" s="5" t="s">
        <v>9</v>
      </c>
    </row>
    <row r="15" spans="1:5" x14ac:dyDescent="0.25">
      <c r="A15" s="40" t="s">
        <v>10</v>
      </c>
      <c r="B15" s="6" t="s">
        <v>11</v>
      </c>
      <c r="C15" s="7">
        <v>12837</v>
      </c>
      <c r="D15" s="8">
        <v>0.97989999999999999</v>
      </c>
    </row>
    <row r="16" spans="1:5" x14ac:dyDescent="0.25">
      <c r="A16" s="40"/>
      <c r="B16" s="9" t="s">
        <v>12</v>
      </c>
      <c r="C16" s="10">
        <v>258</v>
      </c>
      <c r="D16" s="11">
        <v>2.01E-2</v>
      </c>
      <c r="E16" s="12"/>
    </row>
    <row r="17" spans="1:5" x14ac:dyDescent="0.25">
      <c r="A17" s="40"/>
      <c r="B17" s="6" t="s">
        <v>13</v>
      </c>
      <c r="C17" s="7">
        <v>8259</v>
      </c>
      <c r="D17" s="8">
        <v>0.64039999999999997</v>
      </c>
    </row>
    <row r="18" spans="1:5" x14ac:dyDescent="0.25">
      <c r="A18" s="40"/>
      <c r="B18" s="9" t="s">
        <v>14</v>
      </c>
      <c r="C18" s="10">
        <v>4636</v>
      </c>
      <c r="D18" s="11">
        <v>0.35959999999999998</v>
      </c>
    </row>
    <row r="19" spans="1:5" ht="15.75" thickBot="1" x14ac:dyDescent="0.3">
      <c r="A19" s="38" t="s">
        <v>15</v>
      </c>
      <c r="B19" s="41"/>
      <c r="C19" s="13">
        <f>SUM(C15:C18)</f>
        <v>25990</v>
      </c>
      <c r="E19" s="3"/>
    </row>
    <row r="20" spans="1:5" x14ac:dyDescent="0.25">
      <c r="A20" s="3"/>
      <c r="B20" s="3"/>
      <c r="C20" s="3"/>
      <c r="D20" s="3"/>
      <c r="E20" s="3"/>
    </row>
    <row r="21" spans="1:5" ht="45" x14ac:dyDescent="0.25">
      <c r="A21" s="4" t="s">
        <v>6</v>
      </c>
      <c r="B21" s="5" t="s">
        <v>7</v>
      </c>
      <c r="C21" s="5" t="s">
        <v>8</v>
      </c>
      <c r="D21" s="5" t="s">
        <v>9</v>
      </c>
    </row>
    <row r="22" spans="1:5" x14ac:dyDescent="0.25">
      <c r="A22" s="40" t="s">
        <v>16</v>
      </c>
      <c r="B22" s="6" t="s">
        <v>11</v>
      </c>
      <c r="C22" s="7">
        <v>4365</v>
      </c>
      <c r="D22" s="8">
        <v>0.98280000000000001</v>
      </c>
    </row>
    <row r="23" spans="1:5" x14ac:dyDescent="0.25">
      <c r="A23" s="40"/>
      <c r="B23" s="9" t="s">
        <v>12</v>
      </c>
      <c r="C23" s="10">
        <v>76</v>
      </c>
      <c r="D23" s="11">
        <v>1.72E-2</v>
      </c>
    </row>
    <row r="24" spans="1:5" x14ac:dyDescent="0.25">
      <c r="A24" s="40"/>
      <c r="B24" s="6" t="s">
        <v>13</v>
      </c>
      <c r="C24" s="7">
        <v>3517</v>
      </c>
      <c r="D24" s="8">
        <v>0.79259999999999997</v>
      </c>
    </row>
    <row r="25" spans="1:5" x14ac:dyDescent="0.25">
      <c r="A25" s="40"/>
      <c r="B25" s="9" t="s">
        <v>14</v>
      </c>
      <c r="C25" s="10">
        <v>920</v>
      </c>
      <c r="D25" s="11">
        <v>0.2074</v>
      </c>
    </row>
    <row r="26" spans="1:5" ht="15.75" thickBot="1" x14ac:dyDescent="0.3">
      <c r="A26" s="38" t="s">
        <v>15</v>
      </c>
      <c r="B26" s="41"/>
      <c r="C26" s="13">
        <f>SUM(C22:C25)</f>
        <v>8878</v>
      </c>
    </row>
    <row r="28" spans="1:5" ht="56.25" customHeight="1" x14ac:dyDescent="0.25">
      <c r="A28" s="4" t="s">
        <v>6</v>
      </c>
      <c r="B28" s="5" t="s">
        <v>17</v>
      </c>
      <c r="C28" s="5" t="s">
        <v>8</v>
      </c>
      <c r="D28" s="5" t="s">
        <v>9</v>
      </c>
    </row>
    <row r="29" spans="1:5" x14ac:dyDescent="0.25">
      <c r="A29" s="40" t="s">
        <v>10</v>
      </c>
      <c r="B29" s="6" t="s">
        <v>4</v>
      </c>
      <c r="C29" s="7">
        <v>895</v>
      </c>
      <c r="D29" s="8">
        <f>C29/$C$33</f>
        <v>0.48352242031334414</v>
      </c>
    </row>
    <row r="30" spans="1:5" x14ac:dyDescent="0.25">
      <c r="A30" s="40"/>
      <c r="B30" s="9" t="s">
        <v>5</v>
      </c>
      <c r="C30" s="10">
        <v>603</v>
      </c>
      <c r="D30" s="11">
        <f>C30/$C$33</f>
        <v>0.32576985413290116</v>
      </c>
    </row>
    <row r="31" spans="1:5" x14ac:dyDescent="0.25">
      <c r="A31" s="40" t="s">
        <v>16</v>
      </c>
      <c r="B31" s="6" t="s">
        <v>4</v>
      </c>
      <c r="C31" s="7">
        <v>235</v>
      </c>
      <c r="D31" s="8">
        <f>C31/$C$33</f>
        <v>0.12695840086439764</v>
      </c>
    </row>
    <row r="32" spans="1:5" x14ac:dyDescent="0.25">
      <c r="A32" s="40"/>
      <c r="B32" s="9" t="s">
        <v>5</v>
      </c>
      <c r="C32" s="10">
        <v>118</v>
      </c>
      <c r="D32" s="11">
        <f>C32/$C$33</f>
        <v>6.3749324689357109E-2</v>
      </c>
    </row>
    <row r="33" spans="1:4" ht="15.75" thickBot="1" x14ac:dyDescent="0.3">
      <c r="A33" s="38" t="s">
        <v>15</v>
      </c>
      <c r="B33" s="41"/>
      <c r="C33" s="13">
        <f>SUM(C29:C32)</f>
        <v>1851</v>
      </c>
    </row>
    <row r="34" spans="1:4" x14ac:dyDescent="0.25">
      <c r="A34" s="43"/>
      <c r="B34" s="43"/>
      <c r="C34" s="44"/>
    </row>
    <row r="35" spans="1:4" x14ac:dyDescent="0.25">
      <c r="A35" s="43"/>
      <c r="B35" s="43"/>
      <c r="C35" s="44"/>
    </row>
    <row r="36" spans="1:4" x14ac:dyDescent="0.25">
      <c r="A36" s="43"/>
      <c r="B36" s="43"/>
      <c r="C36" s="44"/>
    </row>
    <row r="37" spans="1:4" x14ac:dyDescent="0.25">
      <c r="A37" s="43"/>
      <c r="B37" s="43"/>
      <c r="C37" s="44"/>
    </row>
    <row r="38" spans="1:4" x14ac:dyDescent="0.25">
      <c r="A38" s="3"/>
      <c r="B38" s="3"/>
      <c r="C38" s="3"/>
      <c r="D38" s="3"/>
    </row>
    <row r="39" spans="1:4" ht="90" x14ac:dyDescent="0.25">
      <c r="A39" s="21" t="s">
        <v>6</v>
      </c>
      <c r="B39" s="22" t="s">
        <v>18</v>
      </c>
      <c r="C39" s="22" t="s">
        <v>8</v>
      </c>
      <c r="D39" s="22" t="s">
        <v>9</v>
      </c>
    </row>
    <row r="40" spans="1:4" x14ac:dyDescent="0.25">
      <c r="A40" s="42" t="s">
        <v>10</v>
      </c>
      <c r="B40" s="25" t="s">
        <v>4</v>
      </c>
      <c r="C40" s="26">
        <v>242</v>
      </c>
      <c r="D40" s="27">
        <f>C40/$C$45</f>
        <v>0.39349593495934959</v>
      </c>
    </row>
    <row r="41" spans="1:4" x14ac:dyDescent="0.25">
      <c r="A41" s="42"/>
      <c r="B41" s="28" t="s">
        <v>5</v>
      </c>
      <c r="C41" s="29">
        <v>225</v>
      </c>
      <c r="D41" s="30">
        <f>C41/$C$45</f>
        <v>0.36585365853658536</v>
      </c>
    </row>
    <row r="42" spans="1:4" x14ac:dyDescent="0.25">
      <c r="A42" s="24" t="s">
        <v>16</v>
      </c>
      <c r="B42" s="28" t="s">
        <v>4</v>
      </c>
      <c r="C42" s="29">
        <v>98</v>
      </c>
      <c r="D42" s="30">
        <f>C42/$C$45</f>
        <v>0.15934959349593497</v>
      </c>
    </row>
    <row r="43" spans="1:4" x14ac:dyDescent="0.25">
      <c r="A43" s="24"/>
      <c r="B43" s="28" t="s">
        <v>5</v>
      </c>
      <c r="C43" s="29">
        <v>50</v>
      </c>
      <c r="D43" s="30">
        <f>C43/$C$45</f>
        <v>8.1300813008130079E-2</v>
      </c>
    </row>
    <row r="44" spans="1:4" x14ac:dyDescent="0.25">
      <c r="A44" s="18"/>
      <c r="B44" s="23"/>
      <c r="C44" s="19"/>
      <c r="D44" s="20"/>
    </row>
    <row r="45" spans="1:4" ht="15.75" thickBot="1" x14ac:dyDescent="0.3">
      <c r="A45" s="38" t="s">
        <v>15</v>
      </c>
      <c r="B45" s="41"/>
      <c r="C45" s="13">
        <f>SUM(C40:C43)</f>
        <v>615</v>
      </c>
    </row>
    <row r="47" spans="1:4" x14ac:dyDescent="0.25">
      <c r="A47" s="4" t="s">
        <v>19</v>
      </c>
      <c r="B47" s="5" t="s">
        <v>20</v>
      </c>
      <c r="C47" s="5" t="s">
        <v>8</v>
      </c>
    </row>
    <row r="48" spans="1:4" x14ac:dyDescent="0.25">
      <c r="A48" s="35" t="s">
        <v>28</v>
      </c>
      <c r="B48" s="14" t="s">
        <v>21</v>
      </c>
      <c r="C48" s="15">
        <v>244</v>
      </c>
    </row>
    <row r="49" spans="1:3" x14ac:dyDescent="0.25">
      <c r="A49" s="36"/>
      <c r="B49" s="16" t="s">
        <v>22</v>
      </c>
      <c r="C49" s="17">
        <v>108</v>
      </c>
    </row>
    <row r="50" spans="1:3" x14ac:dyDescent="0.25">
      <c r="A50" s="36"/>
      <c r="B50" s="14" t="s">
        <v>23</v>
      </c>
      <c r="C50" s="15">
        <v>436</v>
      </c>
    </row>
    <row r="51" spans="1:3" ht="45" x14ac:dyDescent="0.25">
      <c r="A51" s="36"/>
      <c r="B51" s="16" t="s">
        <v>31</v>
      </c>
      <c r="C51" s="17">
        <v>286</v>
      </c>
    </row>
    <row r="52" spans="1:3" ht="30" x14ac:dyDescent="0.25">
      <c r="A52" s="36"/>
      <c r="B52" s="14" t="s">
        <v>24</v>
      </c>
      <c r="C52" s="15">
        <v>156</v>
      </c>
    </row>
    <row r="53" spans="1:3" ht="30" x14ac:dyDescent="0.25">
      <c r="A53" s="36"/>
      <c r="B53" s="16" t="s">
        <v>25</v>
      </c>
      <c r="C53" s="17">
        <v>183</v>
      </c>
    </row>
    <row r="54" spans="1:3" ht="30" x14ac:dyDescent="0.25">
      <c r="A54" s="36"/>
      <c r="B54" s="14" t="s">
        <v>26</v>
      </c>
      <c r="C54" s="15">
        <v>18</v>
      </c>
    </row>
    <row r="55" spans="1:3" ht="45" x14ac:dyDescent="0.25">
      <c r="A55" s="37"/>
      <c r="B55" s="16" t="s">
        <v>27</v>
      </c>
      <c r="C55" s="17">
        <v>117</v>
      </c>
    </row>
    <row r="56" spans="1:3" ht="15.75" thickBot="1" x14ac:dyDescent="0.3">
      <c r="A56" s="38" t="s">
        <v>15</v>
      </c>
      <c r="B56" s="39"/>
      <c r="C56" s="13">
        <f>SUM(C48:C55)</f>
        <v>1548</v>
      </c>
    </row>
    <row r="58" spans="1:3" x14ac:dyDescent="0.25">
      <c r="A58" s="4" t="s">
        <v>19</v>
      </c>
      <c r="B58" s="5" t="s">
        <v>20</v>
      </c>
      <c r="C58" s="5" t="s">
        <v>8</v>
      </c>
    </row>
    <row r="59" spans="1:3" x14ac:dyDescent="0.25">
      <c r="A59" s="35" t="s">
        <v>29</v>
      </c>
      <c r="B59" s="14" t="s">
        <v>21</v>
      </c>
      <c r="C59" s="15">
        <v>108</v>
      </c>
    </row>
    <row r="60" spans="1:3" x14ac:dyDescent="0.25">
      <c r="A60" s="36"/>
      <c r="B60" s="16" t="s">
        <v>22</v>
      </c>
      <c r="C60" s="17">
        <v>4</v>
      </c>
    </row>
    <row r="61" spans="1:3" x14ac:dyDescent="0.25">
      <c r="A61" s="36"/>
      <c r="B61" s="14" t="s">
        <v>23</v>
      </c>
      <c r="C61" s="15">
        <v>144</v>
      </c>
    </row>
    <row r="62" spans="1:3" ht="45" x14ac:dyDescent="0.25">
      <c r="A62" s="36"/>
      <c r="B62" s="16" t="s">
        <v>31</v>
      </c>
      <c r="C62" s="17">
        <v>59</v>
      </c>
    </row>
    <row r="63" spans="1:3" ht="30" x14ac:dyDescent="0.25">
      <c r="A63" s="36"/>
      <c r="B63" s="14" t="s">
        <v>24</v>
      </c>
      <c r="C63" s="15">
        <v>53</v>
      </c>
    </row>
    <row r="64" spans="1:3" ht="30" x14ac:dyDescent="0.25">
      <c r="A64" s="36"/>
      <c r="B64" s="16" t="s">
        <v>25</v>
      </c>
      <c r="C64" s="17">
        <v>53</v>
      </c>
    </row>
    <row r="65" spans="1:3" ht="30" x14ac:dyDescent="0.25">
      <c r="A65" s="36"/>
      <c r="B65" s="14" t="s">
        <v>26</v>
      </c>
      <c r="C65" s="15">
        <v>10</v>
      </c>
    </row>
    <row r="66" spans="1:3" ht="45" x14ac:dyDescent="0.25">
      <c r="A66" s="37"/>
      <c r="B66" s="16" t="s">
        <v>27</v>
      </c>
      <c r="C66" s="17">
        <v>78</v>
      </c>
    </row>
    <row r="67" spans="1:3" ht="15.75" thickBot="1" x14ac:dyDescent="0.3">
      <c r="A67" s="38" t="s">
        <v>15</v>
      </c>
      <c r="B67" s="39"/>
      <c r="C67" s="13">
        <f>SUM(C59:C66)</f>
        <v>509</v>
      </c>
    </row>
  </sheetData>
  <mergeCells count="20">
    <mergeCell ref="A59:A66"/>
    <mergeCell ref="A67:B67"/>
    <mergeCell ref="A56:B56"/>
    <mergeCell ref="B11:C11"/>
    <mergeCell ref="A15:A18"/>
    <mergeCell ref="A19:B19"/>
    <mergeCell ref="A22:A25"/>
    <mergeCell ref="A26:B26"/>
    <mergeCell ref="A29:A30"/>
    <mergeCell ref="A31:A32"/>
    <mergeCell ref="A33:B33"/>
    <mergeCell ref="A40:A41"/>
    <mergeCell ref="A45:B45"/>
    <mergeCell ref="A48:A55"/>
    <mergeCell ref="B9:C9"/>
    <mergeCell ref="A1:D1"/>
    <mergeCell ref="A2:D2"/>
    <mergeCell ref="A3:D3"/>
    <mergeCell ref="B5:C5"/>
    <mergeCell ref="B7:C7"/>
  </mergeCells>
  <pageMargins left="0.70866141732283472" right="0.70866141732283472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OFCECO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cp:lastPrinted>2025-03-07T14:10:39Z</cp:lastPrinted>
  <dcterms:created xsi:type="dcterms:W3CDTF">2025-02-12T17:11:29Z</dcterms:created>
  <dcterms:modified xsi:type="dcterms:W3CDTF">2025-03-07T14:11:41Z</dcterms:modified>
</cp:coreProperties>
</file>