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9735"/>
  </bookViews>
  <sheets>
    <sheet name="CJA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/>
  <c r="C23" s="1"/>
  <c r="B14"/>
  <c r="C13" s="1"/>
  <c r="C10" l="1"/>
  <c r="C19"/>
  <c r="C12"/>
  <c r="C20"/>
  <c r="C11"/>
  <c r="C9"/>
  <c r="C21"/>
  <c r="C22"/>
</calcChain>
</file>

<file path=xl/sharedStrings.xml><?xml version="1.0" encoding="utf-8"?>
<sst xmlns="http://schemas.openxmlformats.org/spreadsheetml/2006/main" count="25" uniqueCount="17">
  <si>
    <t>Poder Judicial del Estado de Querétaro</t>
  </si>
  <si>
    <t>Datos estadísticos del Centro de Justicia Alternativa</t>
  </si>
  <si>
    <t>Mes reportado:</t>
  </si>
  <si>
    <t>Centro de Justicia Alternativa</t>
  </si>
  <si>
    <t>Concepto</t>
  </si>
  <si>
    <t>Cantidad</t>
  </si>
  <si>
    <t>Porcentaje que representa</t>
  </si>
  <si>
    <t>Expedientes iniciados</t>
  </si>
  <si>
    <t>Expedientes en los que aceptaron mediar</t>
  </si>
  <si>
    <t>Reuniones programadas</t>
  </si>
  <si>
    <t>Reuniones verificadas</t>
  </si>
  <si>
    <t>Convenios</t>
  </si>
  <si>
    <t>TOTAL</t>
  </si>
  <si>
    <t>Programa de Conciliación Jueces Menores</t>
  </si>
  <si>
    <t xml:space="preserve">Enviar solo por correo a Tecnologías </t>
  </si>
  <si>
    <t>Expedientes en los que aceptaron el procedimiento</t>
  </si>
  <si>
    <t>AGOSTO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</si>
</sst>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165" fontId="4" fillId="3" borderId="7" xfId="1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0" tabSelected="1" workbookViewId="0">
      <selection activeCell="B23" sqref="B23"/>
    </sheetView>
  </sheetViews>
  <sheetFormatPr baseColWidth="10" defaultColWidth="19.28515625" defaultRowHeight="14.25"/>
  <cols>
    <col min="1" max="3" width="24.4257812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1" ht="18">
      <c r="A1" s="16" t="s">
        <v>0</v>
      </c>
      <c r="B1" s="16"/>
      <c r="C1" s="16"/>
      <c r="F1" s="1" t="s">
        <v>14</v>
      </c>
    </row>
    <row r="2" spans="1:11" ht="18">
      <c r="A2" s="16" t="s">
        <v>1</v>
      </c>
      <c r="B2" s="16"/>
      <c r="C2" s="16"/>
    </row>
    <row r="3" spans="1:11" ht="18">
      <c r="A3" s="16">
        <v>2025</v>
      </c>
      <c r="B3" s="16"/>
      <c r="C3" s="16"/>
    </row>
    <row r="4" spans="1:11" ht="18">
      <c r="A4" s="2"/>
      <c r="B4" s="2"/>
      <c r="C4" s="2"/>
      <c r="D4" s="2"/>
      <c r="E4" s="2"/>
    </row>
    <row r="5" spans="1:11" ht="15">
      <c r="A5" s="3" t="s">
        <v>2</v>
      </c>
      <c r="B5" s="17" t="s">
        <v>16</v>
      </c>
      <c r="C5" s="18"/>
    </row>
    <row r="7" spans="1:11" ht="26.25" customHeight="1">
      <c r="A7" s="14" t="s">
        <v>3</v>
      </c>
      <c r="B7" s="15"/>
      <c r="C7" s="15"/>
    </row>
    <row r="8" spans="1:11" s="5" customFormat="1" ht="30">
      <c r="A8" s="4" t="s">
        <v>4</v>
      </c>
      <c r="B8" s="4" t="s">
        <v>5</v>
      </c>
      <c r="C8" s="4" t="s">
        <v>6</v>
      </c>
      <c r="D8" s="1"/>
      <c r="E8" s="1"/>
      <c r="F8" s="1"/>
      <c r="G8" s="1"/>
      <c r="H8" s="1"/>
      <c r="I8" s="1"/>
      <c r="J8" s="1"/>
      <c r="K8" s="1"/>
    </row>
    <row r="9" spans="1:11">
      <c r="A9" s="6" t="s">
        <v>7</v>
      </c>
      <c r="B9" s="7">
        <v>1015</v>
      </c>
      <c r="C9" s="8">
        <f>B9/$B$14</f>
        <v>0.47385620915032678</v>
      </c>
    </row>
    <row r="10" spans="1:11" ht="28.5">
      <c r="A10" s="9" t="s">
        <v>8</v>
      </c>
      <c r="B10" s="10">
        <v>322</v>
      </c>
      <c r="C10" s="11">
        <f>B10/$B$14</f>
        <v>0.15032679738562091</v>
      </c>
    </row>
    <row r="11" spans="1:11">
      <c r="A11" s="6" t="s">
        <v>9</v>
      </c>
      <c r="B11" s="7">
        <v>414</v>
      </c>
      <c r="C11" s="8">
        <f>B11/$B$14</f>
        <v>0.19327731092436976</v>
      </c>
    </row>
    <row r="12" spans="1:11">
      <c r="A12" s="9" t="s">
        <v>10</v>
      </c>
      <c r="B12" s="10">
        <v>283</v>
      </c>
      <c r="C12" s="11">
        <f>B12/$B$14</f>
        <v>0.13211951447245565</v>
      </c>
    </row>
    <row r="13" spans="1:11">
      <c r="A13" s="6" t="s">
        <v>11</v>
      </c>
      <c r="B13" s="7">
        <v>108</v>
      </c>
      <c r="C13" s="8">
        <f>B13/$B$14</f>
        <v>5.0420168067226892E-2</v>
      </c>
    </row>
    <row r="14" spans="1:11" ht="15.75" thickBot="1">
      <c r="A14" s="12" t="s">
        <v>12</v>
      </c>
      <c r="B14" s="13">
        <f>SUM(B9:B13)</f>
        <v>2142</v>
      </c>
    </row>
    <row r="17" spans="1:3" ht="35.25" customHeight="1">
      <c r="A17" s="14" t="s">
        <v>13</v>
      </c>
      <c r="B17" s="15"/>
      <c r="C17" s="15"/>
    </row>
    <row r="18" spans="1:3" ht="30">
      <c r="A18" s="4" t="s">
        <v>4</v>
      </c>
      <c r="B18" s="4" t="s">
        <v>5</v>
      </c>
      <c r="C18" s="4" t="s">
        <v>6</v>
      </c>
    </row>
    <row r="19" spans="1:3">
      <c r="A19" s="6" t="s">
        <v>7</v>
      </c>
      <c r="B19" s="7">
        <v>98</v>
      </c>
      <c r="C19" s="8">
        <f>B19/$B$24</f>
        <v>0.29878048780487804</v>
      </c>
    </row>
    <row r="20" spans="1:3" ht="42.75">
      <c r="A20" s="9" t="s">
        <v>15</v>
      </c>
      <c r="B20" s="10">
        <v>39</v>
      </c>
      <c r="C20" s="11">
        <f>B20/$B$24</f>
        <v>0.11890243902439024</v>
      </c>
    </row>
    <row r="21" spans="1:3">
      <c r="A21" s="6" t="s">
        <v>9</v>
      </c>
      <c r="B21" s="7">
        <v>100</v>
      </c>
      <c r="C21" s="8">
        <f>B21/$B$24</f>
        <v>0.3048780487804878</v>
      </c>
    </row>
    <row r="22" spans="1:3">
      <c r="A22" s="9" t="s">
        <v>10</v>
      </c>
      <c r="B22" s="10">
        <v>52</v>
      </c>
      <c r="C22" s="11">
        <f>B22/$B$24</f>
        <v>0.15853658536585366</v>
      </c>
    </row>
    <row r="23" spans="1:3">
      <c r="A23" s="6" t="s">
        <v>11</v>
      </c>
      <c r="B23" s="7">
        <v>39</v>
      </c>
      <c r="C23" s="8">
        <f>B23/$B$24</f>
        <v>0.11890243902439024</v>
      </c>
    </row>
    <row r="24" spans="1:3" ht="15.75" thickBot="1">
      <c r="A24" s="12" t="s">
        <v>12</v>
      </c>
      <c r="B24" s="13">
        <f>SUM(B19:B23)</f>
        <v>328</v>
      </c>
    </row>
  </sheetData>
  <mergeCells count="6">
    <mergeCell ref="A17:C17"/>
    <mergeCell ref="A1:C1"/>
    <mergeCell ref="A2:C2"/>
    <mergeCell ref="A3:C3"/>
    <mergeCell ref="B5:C5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2025-02-12T17:14:06Z</dcterms:created>
  <dcterms:modified xsi:type="dcterms:W3CDTF">2025-09-08T15:30:22Z</dcterms:modified>
</cp:coreProperties>
</file>